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aigregelbrugge/Documents/ACIR 2021/H2A/AEWR/"/>
    </mc:Choice>
  </mc:AlternateContent>
  <xr:revisionPtr revIDLastSave="0" documentId="13_ncr:1_{C75EDF34-DB27-7D4E-8945-2AABA8A6A5DF}" xr6:coauthVersionLast="47" xr6:coauthVersionMax="47" xr10:uidLastSave="{00000000-0000-0000-0000-000000000000}"/>
  <bookViews>
    <workbookView xWindow="260" yWindow="5020" windowWidth="27740" windowHeight="11640" xr2:uid="{FBF5EE5E-8F73-404C-AF58-65ED11131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<sst xmlns="http://schemas.openxmlformats.org/spreadsheetml/2006/main" count="25" uniqueCount="25">
  <si>
    <t>REGION</t>
  </si>
  <si>
    <t>% CHANGE</t>
  </si>
  <si>
    <t>US Average</t>
  </si>
  <si>
    <t>Hawaii</t>
  </si>
  <si>
    <t>California</t>
  </si>
  <si>
    <t>Florida</t>
  </si>
  <si>
    <t>Northeast I (CT, ME, MA, NH, NY, RI, VT)</t>
  </si>
  <si>
    <t>Northeast II (DE, MD, MJ, PA)</t>
  </si>
  <si>
    <t>Appalachian I (VA, NC)</t>
  </si>
  <si>
    <t>Appalachian II (KY, TN, WV)</t>
  </si>
  <si>
    <t>Southeast (AL, GA, SC)</t>
  </si>
  <si>
    <t>Lake (MI, MN, WI)</t>
  </si>
  <si>
    <t>Cornbelt I (IL, IN, OH)</t>
  </si>
  <si>
    <t>Cornbelt II (IA, MO)</t>
  </si>
  <si>
    <t>Delta (AR, LA, MS)</t>
  </si>
  <si>
    <t>Northern Plains (KS, NE, ND, SD)</t>
  </si>
  <si>
    <t>Southern Plains (OK, TX)</t>
  </si>
  <si>
    <t>Mountain I (ID, MT, WY)</t>
  </si>
  <si>
    <t>Mountain II (CO, NV, UT)</t>
  </si>
  <si>
    <t>Mountain III (AZ, NM)</t>
  </si>
  <si>
    <t>Pacific (OR, WA)</t>
  </si>
  <si>
    <t>FY 2021</t>
  </si>
  <si>
    <t>FY 2022</t>
  </si>
  <si>
    <t>USDA FLS 2021-2022 YEAR-END COMPARISON*</t>
  </si>
  <si>
    <t xml:space="preserve">*NOTE: The FY2022 weighted quarterly averages in Column C are expected to become the 2023 Adverse Effect Wage Rates upon publication in the Federal Register.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</si>
</sst>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10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4A6D-9731-F542-8A0D-19C0747F4331}">
  <dimension ref="A1:D25"/>
  <sheetViews>
    <sheetView tabSelected="1" zoomScale="188" workbookViewId="0">
      <selection activeCell="C7" sqref="C7"/>
    </sheetView>
  </sheetViews>
  <sheetFormatPr baseColWidth="10" defaultRowHeight="16" x14ac:dyDescent="0.2"/>
  <cols>
    <col min="1" max="1" width="47" customWidth="1"/>
  </cols>
  <sheetData>
    <row r="1" spans="1:4" x14ac:dyDescent="0.2">
      <c r="A1" s="2" t="s">
        <v>23</v>
      </c>
    </row>
    <row r="3" spans="1:4" s="1" customFormat="1" x14ac:dyDescent="0.2">
      <c r="A3" s="1" t="s">
        <v>0</v>
      </c>
      <c r="B3" s="1" t="s">
        <v>21</v>
      </c>
      <c r="C3" s="1" t="s">
        <v>22</v>
      </c>
      <c r="D3" s="1" t="s">
        <v>1</v>
      </c>
    </row>
    <row r="5" spans="1:4" x14ac:dyDescent="0.2">
      <c r="A5" t="s">
        <v>6</v>
      </c>
      <c r="B5">
        <v>15.66</v>
      </c>
      <c r="C5">
        <v>16.95</v>
      </c>
      <c r="D5" s="3">
        <f>IF(C5&lt;&gt;"", (C5-B5)/B5, "TBD")</f>
        <v>8.2375478927203011E-2</v>
      </c>
    </row>
    <row r="6" spans="1:4" x14ac:dyDescent="0.2">
      <c r="A6" t="s">
        <v>7</v>
      </c>
      <c r="B6">
        <v>15.54</v>
      </c>
      <c r="C6">
        <v>16.55</v>
      </c>
      <c r="D6" s="3">
        <f t="shared" ref="D6:D23" si="0">IF(C6&lt;&gt;"", (C6-B6)/B6, "TBD")</f>
        <v>6.4993564993565095E-2</v>
      </c>
    </row>
    <row r="7" spans="1:4" x14ac:dyDescent="0.2">
      <c r="A7" t="s">
        <v>8</v>
      </c>
      <c r="B7">
        <v>14.16</v>
      </c>
      <c r="C7">
        <v>14.91</v>
      </c>
      <c r="D7" s="3">
        <f t="shared" si="0"/>
        <v>5.2966101694915252E-2</v>
      </c>
    </row>
    <row r="8" spans="1:4" x14ac:dyDescent="0.2">
      <c r="A8" t="s">
        <v>9</v>
      </c>
      <c r="B8">
        <v>13.89</v>
      </c>
      <c r="C8">
        <v>14.26</v>
      </c>
      <c r="D8" s="3">
        <f t="shared" si="0"/>
        <v>2.6637868970482304E-2</v>
      </c>
    </row>
    <row r="9" spans="1:4" x14ac:dyDescent="0.2">
      <c r="A9" t="s">
        <v>10</v>
      </c>
      <c r="B9">
        <v>11.99</v>
      </c>
      <c r="C9">
        <v>13.67</v>
      </c>
      <c r="D9" s="3">
        <f t="shared" si="0"/>
        <v>0.14011676396997497</v>
      </c>
    </row>
    <row r="10" spans="1:4" x14ac:dyDescent="0.2">
      <c r="A10" t="s">
        <v>5</v>
      </c>
      <c r="B10">
        <v>12.41</v>
      </c>
      <c r="C10">
        <v>14.33</v>
      </c>
      <c r="D10" s="3">
        <f t="shared" si="0"/>
        <v>0.1547139403706688</v>
      </c>
    </row>
    <row r="11" spans="1:4" x14ac:dyDescent="0.2">
      <c r="A11" t="s">
        <v>11</v>
      </c>
      <c r="B11">
        <v>15.37</v>
      </c>
      <c r="C11">
        <v>17.34</v>
      </c>
      <c r="D11" s="3">
        <f t="shared" si="0"/>
        <v>0.1281717631750163</v>
      </c>
    </row>
    <row r="12" spans="1:4" x14ac:dyDescent="0.2">
      <c r="A12" t="s">
        <v>12</v>
      </c>
      <c r="B12">
        <v>15.89</v>
      </c>
      <c r="C12">
        <v>17.170000000000002</v>
      </c>
      <c r="D12" s="3">
        <f t="shared" si="0"/>
        <v>8.0553807426054197E-2</v>
      </c>
    </row>
    <row r="13" spans="1:4" x14ac:dyDescent="0.2">
      <c r="A13" t="s">
        <v>13</v>
      </c>
      <c r="B13">
        <v>16.190000000000001</v>
      </c>
      <c r="C13">
        <v>17.54</v>
      </c>
      <c r="D13" s="3">
        <f t="shared" si="0"/>
        <v>8.3384805435453846E-2</v>
      </c>
    </row>
    <row r="14" spans="1:4" x14ac:dyDescent="0.2">
      <c r="A14" t="s">
        <v>14</v>
      </c>
      <c r="B14">
        <v>12.45</v>
      </c>
      <c r="C14">
        <v>13.67</v>
      </c>
      <c r="D14" s="3">
        <f t="shared" si="0"/>
        <v>9.7991967871486008E-2</v>
      </c>
    </row>
    <row r="15" spans="1:4" x14ac:dyDescent="0.2">
      <c r="A15" t="s">
        <v>15</v>
      </c>
      <c r="B15">
        <v>16.47</v>
      </c>
      <c r="C15">
        <v>17.329999999999998</v>
      </c>
      <c r="D15" s="3">
        <f t="shared" si="0"/>
        <v>5.2216150576806286E-2</v>
      </c>
    </row>
    <row r="16" spans="1:4" x14ac:dyDescent="0.2">
      <c r="A16" t="s">
        <v>16</v>
      </c>
      <c r="B16">
        <v>13.88</v>
      </c>
      <c r="C16">
        <v>14.87</v>
      </c>
      <c r="D16" s="3">
        <f t="shared" si="0"/>
        <v>7.1325648414985468E-2</v>
      </c>
    </row>
    <row r="17" spans="1:4" x14ac:dyDescent="0.2">
      <c r="A17" t="s">
        <v>17</v>
      </c>
      <c r="B17">
        <v>14.68</v>
      </c>
      <c r="C17">
        <v>15.68</v>
      </c>
      <c r="D17" s="3">
        <f t="shared" si="0"/>
        <v>6.8119891008174394E-2</v>
      </c>
    </row>
    <row r="18" spans="1:4" x14ac:dyDescent="0.2">
      <c r="A18" t="s">
        <v>18</v>
      </c>
      <c r="B18">
        <v>15.58</v>
      </c>
      <c r="C18">
        <v>16.34</v>
      </c>
      <c r="D18" s="3">
        <f t="shared" si="0"/>
        <v>4.8780487804878037E-2</v>
      </c>
    </row>
    <row r="19" spans="1:4" x14ac:dyDescent="0.2">
      <c r="A19" t="s">
        <v>19</v>
      </c>
      <c r="B19">
        <v>14.79</v>
      </c>
      <c r="C19">
        <v>15.62</v>
      </c>
      <c r="D19" s="3">
        <f t="shared" si="0"/>
        <v>5.6118999323867484E-2</v>
      </c>
    </row>
    <row r="20" spans="1:4" x14ac:dyDescent="0.2">
      <c r="A20" t="s">
        <v>20</v>
      </c>
      <c r="B20">
        <v>17.41</v>
      </c>
      <c r="C20">
        <v>17.97</v>
      </c>
      <c r="D20" s="3">
        <f t="shared" si="0"/>
        <v>3.2165422171165921E-2</v>
      </c>
    </row>
    <row r="21" spans="1:4" x14ac:dyDescent="0.2">
      <c r="A21" t="s">
        <v>4</v>
      </c>
      <c r="B21">
        <v>17.510000000000002</v>
      </c>
      <c r="C21">
        <v>18.649999999999999</v>
      </c>
      <c r="D21" s="3">
        <f t="shared" si="0"/>
        <v>6.5105653912050088E-2</v>
      </c>
    </row>
    <row r="22" spans="1:4" x14ac:dyDescent="0.2">
      <c r="A22" t="s">
        <v>3</v>
      </c>
      <c r="B22">
        <v>16.54</v>
      </c>
      <c r="C22">
        <v>17.25</v>
      </c>
      <c r="D22" s="3">
        <f t="shared" si="0"/>
        <v>4.2926239419588931E-2</v>
      </c>
    </row>
    <row r="23" spans="1:4" x14ac:dyDescent="0.2">
      <c r="A23" t="s">
        <v>2</v>
      </c>
      <c r="B23">
        <v>15.56</v>
      </c>
      <c r="C23">
        <v>16.62</v>
      </c>
      <c r="D23" s="3">
        <f t="shared" si="0"/>
        <v>6.8123393316195407E-2</v>
      </c>
    </row>
    <row r="25" spans="1:4" ht="68" x14ac:dyDescent="0.2">
      <c r="A25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2022-05-25T12:00:55Z</dcterms:created>
  <dcterms:modified xsi:type="dcterms:W3CDTF">2022-11-23T20:24:10Z</dcterms:modified>
</cp:coreProperties>
</file>